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100" activeTab="0"/>
  </bookViews>
  <sheets>
    <sheet name="на сайт" sheetId="1" r:id="rId1"/>
  </sheets>
  <externalReferences>
    <externalReference r:id="rId4"/>
  </externalReferences>
  <definedNames>
    <definedName name="график" localSheetId="0">'[1]ЗАЕМ'!#REF!</definedName>
    <definedName name="график">'[1]ЗАЕМ'!#REF!</definedName>
    <definedName name="_xlnm.Print_Area" localSheetId="0">'на сайт'!$A$1:$O$38</definedName>
  </definedNames>
  <calcPr fullCalcOnLoad="1" refMode="R1C1"/>
</workbook>
</file>

<file path=xl/sharedStrings.xml><?xml version="1.0" encoding="utf-8"?>
<sst xmlns="http://schemas.openxmlformats.org/spreadsheetml/2006/main" count="196" uniqueCount="95">
  <si>
    <t>наименование юридического лица или фамилия, имя и отчество (если имеется) индивидуального предпринимателя</t>
  </si>
  <si>
    <t>ОГРН</t>
  </si>
  <si>
    <t>ИНН</t>
  </si>
  <si>
    <t>вид поддержки</t>
  </si>
  <si>
    <t>форма поддержки</t>
  </si>
  <si>
    <t>размер поддержки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</si>
  <si>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</si>
  <si>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</si>
  <si>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Информацияо нарушении порядка и условий предоставления поддержки (если имеется), в том числе о нецелевом использовании средств поддержки
</t>
  </si>
  <si>
    <t>Основание для включения (исключения) сведений в реестр (номер и дата платежного поручения)</t>
  </si>
  <si>
    <t>№ и дата реестровой записи получателей поддержки (номер и дата Договора займа)</t>
  </si>
  <si>
    <t>№ и дата протокола комиссии</t>
  </si>
  <si>
    <t>Финансовая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</si>
  <si>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</si>
  <si>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срок оказания поддержки, мес.</t>
  </si>
  <si>
    <t>№ пп</t>
  </si>
  <si>
    <t>г. Ленск</t>
  </si>
  <si>
    <t>микрокредитование</t>
  </si>
  <si>
    <t>ООО "Ахсыс Уйэ"</t>
  </si>
  <si>
    <t>ООО "Ленская торговая компания"</t>
  </si>
  <si>
    <t>ЗАО "Юпитер"</t>
  </si>
  <si>
    <t>ДЗ № 280</t>
  </si>
  <si>
    <t>1 от 19.03.2019</t>
  </si>
  <si>
    <t>С. Южная Нюя</t>
  </si>
  <si>
    <t>ДЗ № 281</t>
  </si>
  <si>
    <t>ДЗ № 282</t>
  </si>
  <si>
    <t xml:space="preserve">ДЗ № 283 </t>
  </si>
  <si>
    <t>п. Беченча</t>
  </si>
  <si>
    <t>ДЗ № 284</t>
  </si>
  <si>
    <t>с. Нюя</t>
  </si>
  <si>
    <t>ДЗ № 285</t>
  </si>
  <si>
    <t>2 от 25.04.2019</t>
  </si>
  <si>
    <t>ООО "Ленские зори"</t>
  </si>
  <si>
    <t>ДЗ № 286</t>
  </si>
  <si>
    <t>ДЗ № 287</t>
  </si>
  <si>
    <t>3 от 10.06.2019</t>
  </si>
  <si>
    <t>ДЗ № 288</t>
  </si>
  <si>
    <t xml:space="preserve">ДЗ № 289 </t>
  </si>
  <si>
    <t>ДЗ № 290</t>
  </si>
  <si>
    <t>ДЗ № 292</t>
  </si>
  <si>
    <t>ДЗ № 294</t>
  </si>
  <si>
    <t>ООО "Профи"</t>
  </si>
  <si>
    <t>ДЗ №300</t>
  </si>
  <si>
    <t>5 от 09.08.2019</t>
  </si>
  <si>
    <t>ООО "ТепЛенсКом"</t>
  </si>
  <si>
    <t>ДЗ № 301</t>
  </si>
  <si>
    <t>6 от 15.10.2019</t>
  </si>
  <si>
    <t>ИП Молотков Сергей Гаврилович</t>
  </si>
  <si>
    <t>ИП  Кузнецов Юрий Евгеневич</t>
  </si>
  <si>
    <t>ИП Трушков Александр Вячеславович</t>
  </si>
  <si>
    <t>ИП Дьяконов Иван Егорович</t>
  </si>
  <si>
    <t>ИП Бухаров Игорь Александрович</t>
  </si>
  <si>
    <t>ИП  Унаджев Тайр Азизович</t>
  </si>
  <si>
    <t>ИП Рабданов Василий Михайлович</t>
  </si>
  <si>
    <t>ИП Неткачев Олег Михайлович</t>
  </si>
  <si>
    <t>ИП Терентьева Клара Анатольевна</t>
  </si>
  <si>
    <t>ИП Джайлобаева Кыйял Батырбековна</t>
  </si>
  <si>
    <t>ДЗ №302</t>
  </si>
  <si>
    <t>7 от 19.12.2019</t>
  </si>
  <si>
    <t>ИП Воронов Алексей Александрович</t>
  </si>
  <si>
    <t>ДЗ №303</t>
  </si>
  <si>
    <t>ООО "Клевый"</t>
  </si>
  <si>
    <t>ДЗ №304</t>
  </si>
  <si>
    <t>ИП Якушова Ксения Васильевна</t>
  </si>
  <si>
    <t>ИТОГО</t>
  </si>
  <si>
    <t>ДЗ №305</t>
  </si>
  <si>
    <t>1 от 18.03.2019</t>
  </si>
  <si>
    <t>ДЗ №306</t>
  </si>
  <si>
    <t>ООО "Баргузин"</t>
  </si>
  <si>
    <t>ДЗ №311</t>
  </si>
  <si>
    <t>3 от 17.06.2020</t>
  </si>
  <si>
    <t>ООО "Ярила"</t>
  </si>
  <si>
    <t>ДЗ №312</t>
  </si>
  <si>
    <t>ООО "СтройДом"</t>
  </si>
  <si>
    <t>ДЗ №314</t>
  </si>
  <si>
    <t>ИП Инешин Александр Анатольевич</t>
  </si>
  <si>
    <t>ДЗ № 315</t>
  </si>
  <si>
    <t>4 от 14.08.2020</t>
  </si>
  <si>
    <t>ДЗ №316</t>
  </si>
  <si>
    <t>ИП Соловьев Афанасий Петрович</t>
  </si>
  <si>
    <t>с. Натора</t>
  </si>
  <si>
    <t>ДЗ №317</t>
  </si>
  <si>
    <t>ИП Тимофеева Жанна Амангельдиновна</t>
  </si>
  <si>
    <t>2020 год</t>
  </si>
  <si>
    <t>ВСЕГО</t>
  </si>
  <si>
    <t>ДЗ №319</t>
  </si>
  <si>
    <t>6 от 02.11.2020</t>
  </si>
  <si>
    <t>ДЗ №320</t>
  </si>
  <si>
    <t>ПТКХ "Русская Джерба"</t>
  </si>
  <si>
    <t>ООО "Дизайн Сервис"</t>
  </si>
  <si>
    <t>судебное производство</t>
  </si>
  <si>
    <t>нет отчета о целевом</t>
  </si>
  <si>
    <t>ДЗ №321</t>
  </si>
  <si>
    <t>8 от 09.12.2020</t>
  </si>
  <si>
    <t>Реестр получателей муниципальной поддержки (микрокредитование) по Соглашению №11-11-152/9 от 06.03.2019г.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</si>
</sst>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00"/>
    <numFmt numFmtId="174" formatCode="#,##0.00_р_."/>
    <numFmt numFmtId="175" formatCode="#,##0.0"/>
    <numFmt numFmtId="176" formatCode="0.0%"/>
    <numFmt numFmtId="177" formatCode="[$-FC19]d\ mmmm\ yyyy\ &quot;г.&quot;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" fontId="4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4" fontId="44" fillId="33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right" vertical="top"/>
    </xf>
    <xf numFmtId="3" fontId="45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254.5.3\&#1086;&#1090;&#1076;&#1077;&#1083;%20&#1092;&#1101;&#1091;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SheetLayoutView="100" workbookViewId="0" topLeftCell="E7">
      <selection activeCell="M37" sqref="M37"/>
    </sheetView>
  </sheetViews>
  <sheetFormatPr defaultColWidth="9.00390625" defaultRowHeight="12.75"/>
  <cols>
    <col min="1" max="1" width="4.625" style="0" customWidth="1"/>
    <col min="2" max="2" width="14.625" style="0" customWidth="1"/>
    <col min="3" max="3" width="15.25390625" style="0" customWidth="1"/>
    <col min="4" max="4" width="22.25390625" style="0" customWidth="1"/>
    <col min="5" max="5" width="7.125" style="0" customWidth="1"/>
    <col min="6" max="6" width="15.875" style="0" customWidth="1"/>
    <col min="7" max="7" width="28.125" style="0" customWidth="1"/>
    <col min="8" max="8" width="22.75390625" style="0" customWidth="1"/>
    <col min="9" max="9" width="28.375" style="0" customWidth="1"/>
    <col min="10" max="10" width="22.125" style="0" customWidth="1"/>
    <col min="11" max="11" width="27.25390625" style="0" customWidth="1"/>
    <col min="12" max="12" width="20.75390625" style="0" customWidth="1"/>
    <col min="13" max="13" width="20.25390625" style="0" customWidth="1"/>
    <col min="14" max="14" width="16.00390625" style="0" customWidth="1"/>
    <col min="15" max="15" width="30.375" style="0" customWidth="1"/>
  </cols>
  <sheetData>
    <row r="1" spans="1:15" ht="36" customHeight="1">
      <c r="A1" s="1"/>
      <c r="B1" s="47" t="s">
        <v>94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33"/>
    </row>
    <row r="2" spans="1:15" ht="20.25" customHeight="1">
      <c r="A2" s="36" t="s">
        <v>15</v>
      </c>
      <c r="B2" s="36" t="s">
        <v>10</v>
      </c>
      <c r="C2" s="36"/>
      <c r="D2" s="36" t="s">
        <v>11</v>
      </c>
      <c r="E2" s="36" t="s">
        <v>9</v>
      </c>
      <c r="F2" s="36"/>
      <c r="G2" s="36" t="s">
        <v>6</v>
      </c>
      <c r="H2" s="36"/>
      <c r="I2" s="36"/>
      <c r="J2" s="36"/>
      <c r="K2" s="36" t="s">
        <v>7</v>
      </c>
      <c r="L2" s="36"/>
      <c r="M2" s="36"/>
      <c r="N2" s="36"/>
      <c r="O2" s="36" t="s">
        <v>8</v>
      </c>
    </row>
    <row r="3" spans="1:15" ht="374.25" customHeight="1">
      <c r="A3" s="36"/>
      <c r="B3" s="36"/>
      <c r="C3" s="36"/>
      <c r="D3" s="36"/>
      <c r="E3" s="36"/>
      <c r="F3" s="36"/>
      <c r="G3" s="3" t="s">
        <v>0</v>
      </c>
      <c r="H3" s="4" t="s">
        <v>13</v>
      </c>
      <c r="I3" s="5" t="s">
        <v>1</v>
      </c>
      <c r="J3" s="5" t="s">
        <v>2</v>
      </c>
      <c r="K3" s="5" t="s">
        <v>3</v>
      </c>
      <c r="L3" s="5" t="s">
        <v>4</v>
      </c>
      <c r="M3" s="6" t="s">
        <v>5</v>
      </c>
      <c r="N3" s="5" t="s">
        <v>14</v>
      </c>
      <c r="O3" s="36"/>
    </row>
    <row r="4" spans="1:15" ht="20.25">
      <c r="A4" s="5"/>
      <c r="B4" s="5">
        <v>1</v>
      </c>
      <c r="C4" s="5"/>
      <c r="D4" s="2">
        <v>3</v>
      </c>
      <c r="E4" s="5">
        <v>4</v>
      </c>
      <c r="F4" s="2"/>
      <c r="G4" s="5">
        <v>5</v>
      </c>
      <c r="H4" s="7">
        <v>6</v>
      </c>
      <c r="I4" s="5">
        <v>7</v>
      </c>
      <c r="J4" s="5">
        <v>8</v>
      </c>
      <c r="K4" s="5">
        <v>9</v>
      </c>
      <c r="L4" s="5">
        <v>10</v>
      </c>
      <c r="M4" s="6">
        <v>11</v>
      </c>
      <c r="N4" s="5">
        <v>12</v>
      </c>
      <c r="O4" s="2">
        <v>13</v>
      </c>
    </row>
    <row r="5" spans="1:15" ht="99" customHeight="1">
      <c r="A5" s="8">
        <v>1</v>
      </c>
      <c r="B5" s="8" t="s">
        <v>21</v>
      </c>
      <c r="C5" s="9">
        <v>43544</v>
      </c>
      <c r="D5" s="10" t="s">
        <v>22</v>
      </c>
      <c r="E5" s="11">
        <v>40</v>
      </c>
      <c r="F5" s="12">
        <v>43544</v>
      </c>
      <c r="G5" s="10" t="s">
        <v>47</v>
      </c>
      <c r="H5" s="13" t="s">
        <v>23</v>
      </c>
      <c r="I5" s="14">
        <v>304141430900030</v>
      </c>
      <c r="J5" s="14">
        <v>141400109806</v>
      </c>
      <c r="K5" s="2" t="s">
        <v>17</v>
      </c>
      <c r="L5" s="2" t="s">
        <v>12</v>
      </c>
      <c r="M5" s="15">
        <v>250000</v>
      </c>
      <c r="N5" s="16">
        <v>36</v>
      </c>
      <c r="O5" s="2"/>
    </row>
    <row r="6" spans="1:15" ht="162" customHeight="1">
      <c r="A6" s="17">
        <v>2</v>
      </c>
      <c r="B6" s="17" t="s">
        <v>24</v>
      </c>
      <c r="C6" s="18">
        <v>43544</v>
      </c>
      <c r="D6" s="10" t="s">
        <v>22</v>
      </c>
      <c r="E6" s="19">
        <v>38</v>
      </c>
      <c r="F6" s="12">
        <v>43544</v>
      </c>
      <c r="G6" s="17" t="s">
        <v>48</v>
      </c>
      <c r="H6" s="13" t="s">
        <v>23</v>
      </c>
      <c r="I6" s="16">
        <v>308141436400028</v>
      </c>
      <c r="J6" s="16">
        <v>141402200955</v>
      </c>
      <c r="K6" s="20" t="s">
        <v>17</v>
      </c>
      <c r="L6" s="20" t="s">
        <v>12</v>
      </c>
      <c r="M6" s="21">
        <v>250000</v>
      </c>
      <c r="N6" s="16">
        <v>36</v>
      </c>
      <c r="O6" s="20"/>
    </row>
    <row r="7" spans="1:15" ht="64.5" customHeight="1">
      <c r="A7" s="17">
        <v>3</v>
      </c>
      <c r="B7" s="17" t="s">
        <v>25</v>
      </c>
      <c r="C7" s="18">
        <v>43544</v>
      </c>
      <c r="D7" s="10" t="s">
        <v>22</v>
      </c>
      <c r="E7" s="17">
        <v>39</v>
      </c>
      <c r="F7" s="12">
        <v>43544</v>
      </c>
      <c r="G7" s="10" t="s">
        <v>49</v>
      </c>
      <c r="H7" s="13" t="s">
        <v>16</v>
      </c>
      <c r="I7" s="14">
        <v>308141402300011</v>
      </c>
      <c r="J7" s="14">
        <v>141400580437</v>
      </c>
      <c r="K7" s="2" t="s">
        <v>17</v>
      </c>
      <c r="L7" s="2" t="s">
        <v>12</v>
      </c>
      <c r="M7" s="15">
        <v>3000000</v>
      </c>
      <c r="N7" s="16">
        <v>36</v>
      </c>
      <c r="O7" s="2"/>
    </row>
    <row r="8" spans="1:15" ht="85.5" customHeight="1">
      <c r="A8" s="17">
        <v>4</v>
      </c>
      <c r="B8" s="17" t="s">
        <v>26</v>
      </c>
      <c r="C8" s="18">
        <v>43544</v>
      </c>
      <c r="D8" s="10" t="s">
        <v>22</v>
      </c>
      <c r="E8" s="17">
        <v>42</v>
      </c>
      <c r="F8" s="18">
        <v>43544</v>
      </c>
      <c r="G8" s="17" t="s">
        <v>50</v>
      </c>
      <c r="H8" s="13" t="s">
        <v>27</v>
      </c>
      <c r="I8" s="14">
        <v>315145000001879</v>
      </c>
      <c r="J8" s="14">
        <v>143507650240</v>
      </c>
      <c r="K8" s="2" t="s">
        <v>17</v>
      </c>
      <c r="L8" s="2" t="s">
        <v>12</v>
      </c>
      <c r="M8" s="21">
        <v>1000000</v>
      </c>
      <c r="N8" s="17">
        <v>24</v>
      </c>
      <c r="O8" s="17"/>
    </row>
    <row r="9" spans="1:15" ht="99.75" customHeight="1">
      <c r="A9" s="17">
        <v>5</v>
      </c>
      <c r="B9" s="17" t="s">
        <v>28</v>
      </c>
      <c r="C9" s="18">
        <v>43544</v>
      </c>
      <c r="D9" s="10" t="s">
        <v>22</v>
      </c>
      <c r="E9" s="17">
        <v>41</v>
      </c>
      <c r="F9" s="18">
        <v>43544</v>
      </c>
      <c r="G9" s="17" t="s">
        <v>51</v>
      </c>
      <c r="H9" s="17" t="s">
        <v>29</v>
      </c>
      <c r="I9" s="14">
        <v>317144700007842</v>
      </c>
      <c r="J9" s="14">
        <v>141403909896</v>
      </c>
      <c r="K9" s="2" t="s">
        <v>17</v>
      </c>
      <c r="L9" s="2" t="s">
        <v>12</v>
      </c>
      <c r="M9" s="22">
        <v>2000000</v>
      </c>
      <c r="N9" s="17">
        <v>36</v>
      </c>
      <c r="O9" s="17"/>
    </row>
    <row r="10" spans="1:15" ht="78.75" customHeight="1">
      <c r="A10" s="17">
        <v>6</v>
      </c>
      <c r="B10" s="17" t="s">
        <v>30</v>
      </c>
      <c r="C10" s="18">
        <v>43581</v>
      </c>
      <c r="D10" s="17" t="s">
        <v>31</v>
      </c>
      <c r="E10" s="17">
        <v>62</v>
      </c>
      <c r="F10" s="18">
        <v>43581</v>
      </c>
      <c r="G10" s="17" t="s">
        <v>32</v>
      </c>
      <c r="H10" s="17" t="s">
        <v>16</v>
      </c>
      <c r="I10" s="14">
        <v>1051400600404</v>
      </c>
      <c r="J10" s="17">
        <v>1414011584</v>
      </c>
      <c r="K10" s="2" t="s">
        <v>17</v>
      </c>
      <c r="L10" s="2" t="s">
        <v>12</v>
      </c>
      <c r="M10" s="22">
        <v>500000</v>
      </c>
      <c r="N10" s="17">
        <v>36</v>
      </c>
      <c r="O10" s="17"/>
    </row>
    <row r="11" spans="1:15" ht="40.5">
      <c r="A11" s="23">
        <v>7</v>
      </c>
      <c r="B11" s="23" t="s">
        <v>33</v>
      </c>
      <c r="C11" s="24">
        <v>43581</v>
      </c>
      <c r="D11" s="23" t="s">
        <v>31</v>
      </c>
      <c r="E11" s="23">
        <v>63</v>
      </c>
      <c r="F11" s="24">
        <v>43581</v>
      </c>
      <c r="G11" s="23" t="s">
        <v>52</v>
      </c>
      <c r="H11" s="23" t="s">
        <v>29</v>
      </c>
      <c r="I11" s="25">
        <v>3111141430700030</v>
      </c>
      <c r="J11" s="26">
        <v>141402766839</v>
      </c>
      <c r="K11" s="27" t="s">
        <v>17</v>
      </c>
      <c r="L11" s="27" t="s">
        <v>12</v>
      </c>
      <c r="M11" s="28">
        <v>220000</v>
      </c>
      <c r="N11" s="23">
        <v>24</v>
      </c>
      <c r="O11" s="23"/>
    </row>
    <row r="12" spans="1:15" ht="80.25" customHeight="1">
      <c r="A12" s="17">
        <v>8</v>
      </c>
      <c r="B12" s="17" t="s">
        <v>34</v>
      </c>
      <c r="C12" s="18">
        <v>43626</v>
      </c>
      <c r="D12" s="17" t="s">
        <v>35</v>
      </c>
      <c r="E12" s="17">
        <v>94</v>
      </c>
      <c r="F12" s="18">
        <v>43626</v>
      </c>
      <c r="G12" s="17" t="s">
        <v>19</v>
      </c>
      <c r="H12" s="17" t="s">
        <v>16</v>
      </c>
      <c r="I12" s="14">
        <v>1181447004661</v>
      </c>
      <c r="J12" s="29">
        <v>1414017177</v>
      </c>
      <c r="K12" s="27" t="s">
        <v>17</v>
      </c>
      <c r="L12" s="27" t="s">
        <v>12</v>
      </c>
      <c r="M12" s="22">
        <v>3000000</v>
      </c>
      <c r="N12" s="17">
        <v>24</v>
      </c>
      <c r="O12" s="17"/>
    </row>
    <row r="13" spans="1:15" ht="60.75">
      <c r="A13" s="17">
        <v>9</v>
      </c>
      <c r="B13" s="17" t="s">
        <v>36</v>
      </c>
      <c r="C13" s="18">
        <v>43626</v>
      </c>
      <c r="D13" s="17" t="s">
        <v>35</v>
      </c>
      <c r="E13" s="17">
        <v>97</v>
      </c>
      <c r="F13" s="18">
        <v>43627</v>
      </c>
      <c r="G13" s="17" t="s">
        <v>53</v>
      </c>
      <c r="H13" s="17" t="s">
        <v>16</v>
      </c>
      <c r="I13" s="14">
        <v>304141413400024</v>
      </c>
      <c r="J13" s="14">
        <v>141400116232</v>
      </c>
      <c r="K13" s="27" t="s">
        <v>17</v>
      </c>
      <c r="L13" s="27" t="s">
        <v>12</v>
      </c>
      <c r="M13" s="30">
        <v>1000000</v>
      </c>
      <c r="N13" s="17">
        <v>24</v>
      </c>
      <c r="O13" s="31"/>
    </row>
    <row r="14" spans="1:15" ht="40.5">
      <c r="A14" s="17">
        <v>10</v>
      </c>
      <c r="B14" s="17" t="s">
        <v>37</v>
      </c>
      <c r="C14" s="18">
        <v>43626</v>
      </c>
      <c r="D14" s="17" t="s">
        <v>35</v>
      </c>
      <c r="E14" s="17">
        <v>98</v>
      </c>
      <c r="F14" s="18">
        <v>42532</v>
      </c>
      <c r="G14" s="17" t="s">
        <v>54</v>
      </c>
      <c r="H14" s="17" t="s">
        <v>29</v>
      </c>
      <c r="I14" s="14">
        <v>312141431400024</v>
      </c>
      <c r="J14" s="14">
        <v>141404283114</v>
      </c>
      <c r="K14" s="27" t="s">
        <v>17</v>
      </c>
      <c r="L14" s="27" t="s">
        <v>12</v>
      </c>
      <c r="M14" s="30">
        <v>1700000</v>
      </c>
      <c r="N14" s="17">
        <v>36</v>
      </c>
      <c r="O14" s="31"/>
    </row>
    <row r="15" spans="1:15" ht="141" customHeight="1">
      <c r="A15" s="17">
        <v>11</v>
      </c>
      <c r="B15" s="14" t="s">
        <v>38</v>
      </c>
      <c r="C15" s="18">
        <v>43626</v>
      </c>
      <c r="D15" s="14" t="s">
        <v>35</v>
      </c>
      <c r="E15" s="14">
        <v>96</v>
      </c>
      <c r="F15" s="18">
        <v>42531</v>
      </c>
      <c r="G15" s="14" t="s">
        <v>55</v>
      </c>
      <c r="H15" s="14" t="s">
        <v>16</v>
      </c>
      <c r="I15" s="14">
        <v>304141431700091</v>
      </c>
      <c r="J15" s="14">
        <v>141400434884</v>
      </c>
      <c r="K15" s="27" t="s">
        <v>17</v>
      </c>
      <c r="L15" s="27" t="s">
        <v>12</v>
      </c>
      <c r="M15" s="30">
        <v>2000000</v>
      </c>
      <c r="N15" s="14">
        <v>24</v>
      </c>
      <c r="O15" s="14"/>
    </row>
    <row r="16" spans="1:15" ht="102.75" customHeight="1">
      <c r="A16" s="17">
        <v>12</v>
      </c>
      <c r="B16" s="14" t="s">
        <v>39</v>
      </c>
      <c r="C16" s="18">
        <v>43626</v>
      </c>
      <c r="D16" s="14" t="s">
        <v>35</v>
      </c>
      <c r="E16" s="17">
        <v>95</v>
      </c>
      <c r="F16" s="18">
        <v>43626</v>
      </c>
      <c r="G16" s="18" t="s">
        <v>18</v>
      </c>
      <c r="H16" s="14" t="s">
        <v>16</v>
      </c>
      <c r="I16" s="14">
        <v>1171447002440</v>
      </c>
      <c r="J16" s="14">
        <v>1414016889</v>
      </c>
      <c r="K16" s="27" t="s">
        <v>17</v>
      </c>
      <c r="L16" s="27" t="s">
        <v>12</v>
      </c>
      <c r="M16" s="30">
        <v>1260000</v>
      </c>
      <c r="N16" s="30">
        <v>24</v>
      </c>
      <c r="O16" s="30" t="s">
        <v>90</v>
      </c>
    </row>
    <row r="17" spans="1:15" ht="20.25">
      <c r="A17" s="17">
        <v>13</v>
      </c>
      <c r="B17" s="14" t="s">
        <v>40</v>
      </c>
      <c r="C17" s="18">
        <v>43626</v>
      </c>
      <c r="D17" s="14" t="s">
        <v>35</v>
      </c>
      <c r="E17" s="14">
        <v>102</v>
      </c>
      <c r="F17" s="18">
        <v>43626</v>
      </c>
      <c r="G17" s="14" t="s">
        <v>41</v>
      </c>
      <c r="H17" s="14" t="s">
        <v>16</v>
      </c>
      <c r="I17" s="14">
        <v>1131450000527</v>
      </c>
      <c r="J17" s="14">
        <v>1414016230</v>
      </c>
      <c r="K17" s="27" t="s">
        <v>17</v>
      </c>
      <c r="L17" s="27" t="s">
        <v>12</v>
      </c>
      <c r="M17" s="14">
        <v>3000000</v>
      </c>
      <c r="N17" s="14">
        <v>24</v>
      </c>
      <c r="O17" s="14"/>
    </row>
    <row r="18" spans="1:15" ht="20.25">
      <c r="A18" s="17">
        <v>14</v>
      </c>
      <c r="B18" s="14" t="s">
        <v>42</v>
      </c>
      <c r="C18" s="18">
        <v>43712</v>
      </c>
      <c r="D18" s="14" t="s">
        <v>43</v>
      </c>
      <c r="E18" s="14">
        <v>135</v>
      </c>
      <c r="F18" s="18">
        <v>43712</v>
      </c>
      <c r="G18" s="14" t="s">
        <v>44</v>
      </c>
      <c r="H18" s="14" t="s">
        <v>16</v>
      </c>
      <c r="I18" s="14">
        <v>1191447009588</v>
      </c>
      <c r="J18" s="14">
        <v>1414017480</v>
      </c>
      <c r="K18" s="27" t="s">
        <v>17</v>
      </c>
      <c r="L18" s="27" t="s">
        <v>12</v>
      </c>
      <c r="M18" s="14">
        <v>690000</v>
      </c>
      <c r="N18" s="14">
        <v>36</v>
      </c>
      <c r="O18" s="14" t="s">
        <v>91</v>
      </c>
    </row>
    <row r="19" spans="1:15" ht="60.75">
      <c r="A19" s="17">
        <v>15</v>
      </c>
      <c r="B19" s="14" t="s">
        <v>45</v>
      </c>
      <c r="C19" s="18">
        <v>43753</v>
      </c>
      <c r="D19" s="14" t="s">
        <v>46</v>
      </c>
      <c r="E19" s="14">
        <v>162</v>
      </c>
      <c r="F19" s="18">
        <v>43753</v>
      </c>
      <c r="G19" s="14" t="s">
        <v>56</v>
      </c>
      <c r="H19" s="14" t="s">
        <v>16</v>
      </c>
      <c r="I19" s="14">
        <v>317144700020407</v>
      </c>
      <c r="J19" s="14">
        <v>141457570200</v>
      </c>
      <c r="K19" s="27" t="s">
        <v>17</v>
      </c>
      <c r="L19" s="27" t="s">
        <v>12</v>
      </c>
      <c r="M19" s="14">
        <v>2000000</v>
      </c>
      <c r="N19" s="14">
        <v>24</v>
      </c>
      <c r="O19" s="14"/>
    </row>
    <row r="20" spans="1:15" ht="20.25">
      <c r="A20" s="17">
        <v>16</v>
      </c>
      <c r="B20" s="17" t="s">
        <v>62</v>
      </c>
      <c r="C20" s="18">
        <v>43818</v>
      </c>
      <c r="D20" s="17" t="s">
        <v>58</v>
      </c>
      <c r="E20" s="17">
        <v>190</v>
      </c>
      <c r="F20" s="18">
        <v>43819</v>
      </c>
      <c r="G20" s="17" t="s">
        <v>61</v>
      </c>
      <c r="H20" s="14" t="s">
        <v>16</v>
      </c>
      <c r="I20" s="14">
        <v>1181447014297</v>
      </c>
      <c r="J20" s="17">
        <v>1414017297</v>
      </c>
      <c r="K20" s="27" t="s">
        <v>17</v>
      </c>
      <c r="L20" s="27" t="s">
        <v>12</v>
      </c>
      <c r="M20" s="17">
        <v>2000000</v>
      </c>
      <c r="N20" s="17">
        <v>12</v>
      </c>
      <c r="O20" s="14"/>
    </row>
    <row r="21" spans="1:15" ht="60.75">
      <c r="A21" s="17">
        <v>17</v>
      </c>
      <c r="B21" s="17" t="s">
        <v>57</v>
      </c>
      <c r="C21" s="18">
        <v>43818</v>
      </c>
      <c r="D21" s="17" t="s">
        <v>58</v>
      </c>
      <c r="E21" s="17">
        <v>191</v>
      </c>
      <c r="F21" s="18">
        <v>43819</v>
      </c>
      <c r="G21" s="17" t="s">
        <v>59</v>
      </c>
      <c r="H21" s="14" t="s">
        <v>16</v>
      </c>
      <c r="I21" s="14">
        <v>317144700013138</v>
      </c>
      <c r="J21" s="14">
        <v>850500484498</v>
      </c>
      <c r="K21" s="2" t="s">
        <v>17</v>
      </c>
      <c r="L21" s="2" t="s">
        <v>12</v>
      </c>
      <c r="M21" s="22">
        <v>5000000</v>
      </c>
      <c r="N21" s="14">
        <v>36</v>
      </c>
      <c r="O21" s="14"/>
    </row>
    <row r="22" spans="1:15" ht="40.5">
      <c r="A22" s="17">
        <v>18</v>
      </c>
      <c r="B22" s="17" t="s">
        <v>60</v>
      </c>
      <c r="C22" s="18">
        <v>43818</v>
      </c>
      <c r="D22" s="17" t="s">
        <v>58</v>
      </c>
      <c r="E22" s="17">
        <v>192</v>
      </c>
      <c r="F22" s="18">
        <v>43822</v>
      </c>
      <c r="G22" s="17" t="s">
        <v>63</v>
      </c>
      <c r="H22" s="14" t="s">
        <v>16</v>
      </c>
      <c r="I22" s="14">
        <v>319144700030360</v>
      </c>
      <c r="J22" s="14">
        <v>141426569558</v>
      </c>
      <c r="K22" s="2" t="s">
        <v>17</v>
      </c>
      <c r="L22" s="2" t="s">
        <v>12</v>
      </c>
      <c r="M22" s="22">
        <v>300000</v>
      </c>
      <c r="N22" s="17">
        <v>12</v>
      </c>
      <c r="O22" s="14"/>
    </row>
    <row r="23" spans="1:15" ht="20.25">
      <c r="A23" s="41" t="s">
        <v>64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  <c r="M23" s="34">
        <f>SUM(M5:M22)</f>
        <v>29170000</v>
      </c>
      <c r="N23" s="14"/>
      <c r="O23" s="31"/>
    </row>
    <row r="24" spans="1:15" ht="22.5" customHeight="1">
      <c r="A24" s="37" t="s">
        <v>83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ht="40.5">
      <c r="A25" s="17">
        <v>19</v>
      </c>
      <c r="B25" s="17" t="s">
        <v>65</v>
      </c>
      <c r="C25" s="18">
        <v>43908</v>
      </c>
      <c r="D25" s="17" t="s">
        <v>66</v>
      </c>
      <c r="E25" s="17">
        <v>39</v>
      </c>
      <c r="F25" s="18">
        <v>43913</v>
      </c>
      <c r="G25" s="17" t="s">
        <v>32</v>
      </c>
      <c r="H25" s="14" t="s">
        <v>16</v>
      </c>
      <c r="I25" s="14">
        <v>1051400600404</v>
      </c>
      <c r="J25" s="14">
        <v>1414011584</v>
      </c>
      <c r="K25" s="2" t="s">
        <v>17</v>
      </c>
      <c r="L25" s="2" t="s">
        <v>12</v>
      </c>
      <c r="M25" s="22">
        <v>700000</v>
      </c>
      <c r="N25" s="17">
        <v>36</v>
      </c>
      <c r="O25" s="31"/>
    </row>
    <row r="26" spans="1:15" ht="20.25">
      <c r="A26" s="17">
        <v>20</v>
      </c>
      <c r="B26" s="17" t="s">
        <v>67</v>
      </c>
      <c r="C26" s="18">
        <v>43908</v>
      </c>
      <c r="D26" s="17" t="s">
        <v>66</v>
      </c>
      <c r="E26" s="17">
        <v>36</v>
      </c>
      <c r="F26" s="18">
        <v>43909</v>
      </c>
      <c r="G26" s="17" t="s">
        <v>68</v>
      </c>
      <c r="H26" s="14" t="s">
        <v>16</v>
      </c>
      <c r="I26" s="14">
        <v>1021400692235</v>
      </c>
      <c r="J26" s="14">
        <v>1414009497</v>
      </c>
      <c r="K26" s="2" t="s">
        <v>17</v>
      </c>
      <c r="L26" s="2" t="s">
        <v>12</v>
      </c>
      <c r="M26" s="22">
        <v>4000000</v>
      </c>
      <c r="N26" s="17">
        <v>36</v>
      </c>
      <c r="O26" s="31"/>
    </row>
    <row r="27" spans="1:15" ht="20.25">
      <c r="A27" s="17">
        <v>21</v>
      </c>
      <c r="B27" s="17" t="s">
        <v>69</v>
      </c>
      <c r="C27" s="18">
        <v>43999</v>
      </c>
      <c r="D27" s="17" t="s">
        <v>70</v>
      </c>
      <c r="E27" s="17">
        <v>77</v>
      </c>
      <c r="F27" s="18">
        <v>44000</v>
      </c>
      <c r="G27" s="17" t="s">
        <v>71</v>
      </c>
      <c r="H27" s="14" t="s">
        <v>16</v>
      </c>
      <c r="I27" s="14">
        <v>1181447016145</v>
      </c>
      <c r="J27" s="14">
        <v>1414017346</v>
      </c>
      <c r="K27" s="2" t="s">
        <v>17</v>
      </c>
      <c r="L27" s="2" t="s">
        <v>12</v>
      </c>
      <c r="M27" s="22">
        <v>1000000</v>
      </c>
      <c r="N27" s="17">
        <v>36</v>
      </c>
      <c r="O27" s="31"/>
    </row>
    <row r="28" spans="1:15" ht="20.25">
      <c r="A28" s="17">
        <v>22</v>
      </c>
      <c r="B28" s="17" t="s">
        <v>72</v>
      </c>
      <c r="C28" s="18">
        <v>43999</v>
      </c>
      <c r="D28" s="17" t="s">
        <v>70</v>
      </c>
      <c r="E28" s="17">
        <v>76</v>
      </c>
      <c r="F28" s="18">
        <v>44000</v>
      </c>
      <c r="G28" s="17" t="s">
        <v>73</v>
      </c>
      <c r="H28" s="14" t="s">
        <v>16</v>
      </c>
      <c r="I28" s="14">
        <v>1191447012570</v>
      </c>
      <c r="J28" s="14">
        <v>1414017547</v>
      </c>
      <c r="K28" s="2" t="s">
        <v>17</v>
      </c>
      <c r="L28" s="2" t="s">
        <v>12</v>
      </c>
      <c r="M28" s="22">
        <v>3000000</v>
      </c>
      <c r="N28" s="17">
        <v>60</v>
      </c>
      <c r="O28" s="31"/>
    </row>
    <row r="29" spans="1:15" ht="60.75">
      <c r="A29" s="17">
        <v>23</v>
      </c>
      <c r="B29" s="17" t="s">
        <v>74</v>
      </c>
      <c r="C29" s="18">
        <v>43999</v>
      </c>
      <c r="D29" s="17" t="s">
        <v>70</v>
      </c>
      <c r="E29" s="17">
        <v>78</v>
      </c>
      <c r="F29" s="18">
        <v>44000</v>
      </c>
      <c r="G29" s="17" t="s">
        <v>75</v>
      </c>
      <c r="H29" s="14" t="s">
        <v>16</v>
      </c>
      <c r="I29" s="14">
        <v>315145000002604</v>
      </c>
      <c r="J29" s="14">
        <v>381800116051</v>
      </c>
      <c r="K29" s="2" t="s">
        <v>17</v>
      </c>
      <c r="L29" s="2" t="s">
        <v>12</v>
      </c>
      <c r="M29" s="22">
        <v>400000</v>
      </c>
      <c r="N29" s="17">
        <v>36</v>
      </c>
      <c r="O29" s="31"/>
    </row>
    <row r="30" spans="1:15" ht="20.25">
      <c r="A30" s="17">
        <v>24</v>
      </c>
      <c r="B30" s="17" t="s">
        <v>76</v>
      </c>
      <c r="C30" s="18">
        <v>44057</v>
      </c>
      <c r="D30" s="17" t="s">
        <v>77</v>
      </c>
      <c r="E30" s="17">
        <v>104</v>
      </c>
      <c r="F30" s="18">
        <v>44057</v>
      </c>
      <c r="G30" s="17" t="s">
        <v>20</v>
      </c>
      <c r="H30" s="14" t="s">
        <v>16</v>
      </c>
      <c r="I30" s="14">
        <v>1021400690915</v>
      </c>
      <c r="J30" s="14">
        <v>1414000085</v>
      </c>
      <c r="K30" s="2" t="s">
        <v>17</v>
      </c>
      <c r="L30" s="2" t="s">
        <v>12</v>
      </c>
      <c r="M30" s="22">
        <v>5000000</v>
      </c>
      <c r="N30" s="17">
        <v>60</v>
      </c>
      <c r="O30" s="31"/>
    </row>
    <row r="31" spans="1:15" ht="40.5">
      <c r="A31" s="17">
        <v>25</v>
      </c>
      <c r="B31" s="17" t="s">
        <v>78</v>
      </c>
      <c r="C31" s="18">
        <v>44061</v>
      </c>
      <c r="D31" s="17" t="s">
        <v>77</v>
      </c>
      <c r="E31" s="17">
        <v>105</v>
      </c>
      <c r="F31" s="18">
        <v>44057</v>
      </c>
      <c r="G31" s="17" t="s">
        <v>79</v>
      </c>
      <c r="H31" s="14" t="s">
        <v>80</v>
      </c>
      <c r="I31" s="14">
        <v>320144700007774</v>
      </c>
      <c r="J31" s="14">
        <v>141701327131</v>
      </c>
      <c r="K31" s="2" t="s">
        <v>17</v>
      </c>
      <c r="L31" s="2" t="s">
        <v>12</v>
      </c>
      <c r="M31" s="22">
        <v>1000000</v>
      </c>
      <c r="N31" s="17">
        <v>36</v>
      </c>
      <c r="O31" s="31"/>
    </row>
    <row r="32" spans="1:15" ht="60.75">
      <c r="A32" s="17">
        <v>26</v>
      </c>
      <c r="B32" s="17" t="s">
        <v>81</v>
      </c>
      <c r="C32" s="18">
        <v>44062</v>
      </c>
      <c r="D32" s="17" t="s">
        <v>77</v>
      </c>
      <c r="E32" s="17">
        <v>107</v>
      </c>
      <c r="F32" s="18">
        <v>44062</v>
      </c>
      <c r="G32" s="17" t="s">
        <v>82</v>
      </c>
      <c r="H32" s="14" t="s">
        <v>80</v>
      </c>
      <c r="I32" s="14">
        <v>312141425700033</v>
      </c>
      <c r="J32" s="14">
        <v>141404132732</v>
      </c>
      <c r="K32" s="2" t="s">
        <v>17</v>
      </c>
      <c r="L32" s="2" t="s">
        <v>12</v>
      </c>
      <c r="M32" s="22">
        <v>500000</v>
      </c>
      <c r="N32" s="17">
        <v>24</v>
      </c>
      <c r="O32" s="31"/>
    </row>
    <row r="33" spans="1:15" ht="40.5">
      <c r="A33" s="17">
        <v>27</v>
      </c>
      <c r="B33" s="18" t="s">
        <v>85</v>
      </c>
      <c r="C33" s="18">
        <v>44137</v>
      </c>
      <c r="D33" s="18" t="s">
        <v>86</v>
      </c>
      <c r="E33" s="35">
        <v>138</v>
      </c>
      <c r="F33" s="18">
        <v>44141</v>
      </c>
      <c r="G33" s="18" t="s">
        <v>88</v>
      </c>
      <c r="H33" s="18" t="s">
        <v>16</v>
      </c>
      <c r="I33" s="14">
        <v>1021400692389</v>
      </c>
      <c r="J33" s="14">
        <v>1414000670</v>
      </c>
      <c r="K33" s="2" t="s">
        <v>17</v>
      </c>
      <c r="L33" s="2" t="s">
        <v>12</v>
      </c>
      <c r="M33" s="35">
        <v>650000</v>
      </c>
      <c r="N33" s="35">
        <v>24</v>
      </c>
      <c r="O33" s="31"/>
    </row>
    <row r="34" spans="1:15" ht="40.5">
      <c r="A34" s="17">
        <v>28</v>
      </c>
      <c r="B34" s="18" t="s">
        <v>87</v>
      </c>
      <c r="C34" s="18">
        <v>44137</v>
      </c>
      <c r="D34" s="18" t="s">
        <v>86</v>
      </c>
      <c r="E34" s="35">
        <v>135</v>
      </c>
      <c r="F34" s="18">
        <v>44140</v>
      </c>
      <c r="G34" s="18" t="s">
        <v>89</v>
      </c>
      <c r="H34" s="18" t="s">
        <v>16</v>
      </c>
      <c r="I34" s="16">
        <v>1071414001273</v>
      </c>
      <c r="J34" s="14">
        <v>1414013246</v>
      </c>
      <c r="K34" s="2" t="s">
        <v>17</v>
      </c>
      <c r="L34" s="2" t="s">
        <v>12</v>
      </c>
      <c r="M34" s="35">
        <v>500000</v>
      </c>
      <c r="N34" s="35">
        <v>24</v>
      </c>
      <c r="O34" s="31"/>
    </row>
    <row r="35" spans="1:15" ht="20.25">
      <c r="A35" s="17">
        <v>29</v>
      </c>
      <c r="B35" s="18" t="s">
        <v>92</v>
      </c>
      <c r="C35" s="18">
        <v>44174</v>
      </c>
      <c r="D35" s="18" t="s">
        <v>93</v>
      </c>
      <c r="E35" s="35">
        <v>149</v>
      </c>
      <c r="F35" s="18">
        <v>44176</v>
      </c>
      <c r="G35" s="18" t="s">
        <v>61</v>
      </c>
      <c r="H35" s="18" t="s">
        <v>16</v>
      </c>
      <c r="I35" s="16">
        <v>304141432300041</v>
      </c>
      <c r="J35" s="14">
        <v>141400014880</v>
      </c>
      <c r="K35" s="2" t="s">
        <v>17</v>
      </c>
      <c r="L35" s="2" t="s">
        <v>12</v>
      </c>
      <c r="M35" s="35">
        <v>950000</v>
      </c>
      <c r="N35" s="35">
        <v>12</v>
      </c>
      <c r="O35" s="31"/>
    </row>
    <row r="36" spans="1:15" ht="24" customHeight="1">
      <c r="A36" s="40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34">
        <f>SUM(M25:M35)</f>
        <v>17700000</v>
      </c>
      <c r="N36" s="31"/>
      <c r="O36" s="31"/>
    </row>
    <row r="37" spans="1:15" ht="20.25">
      <c r="A37" s="44" t="s">
        <v>84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34">
        <f>M36+M23</f>
        <v>46870000</v>
      </c>
      <c r="N37" s="31"/>
      <c r="O37" s="32"/>
    </row>
    <row r="38" spans="1:15" ht="2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2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2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2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2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2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2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2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2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2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2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2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2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2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2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</sheetData>
  <sheetProtection/>
  <mergeCells count="12">
    <mergeCell ref="B1:N1"/>
    <mergeCell ref="A2:A3"/>
    <mergeCell ref="B2:C3"/>
    <mergeCell ref="D2:D3"/>
    <mergeCell ref="E2:F3"/>
    <mergeCell ref="G2:J2"/>
    <mergeCell ref="K2:N2"/>
    <mergeCell ref="A24:O24"/>
    <mergeCell ref="A36:L36"/>
    <mergeCell ref="A23:L23"/>
    <mergeCell ref="A37:L37"/>
    <mergeCell ref="O2:O3"/>
  </mergeCells>
  <printOptions/>
  <pageMargins left="0.286875" right="0.7" top="0.75" bottom="0.75" header="0.3" footer="0.3"/>
  <pageSetup fitToHeight="0" fitToWidth="1" horizontalDpi="600" verticalDpi="600" orientation="landscape" paperSize="9" scale="47" r:id="rId1"/>
  <rowBreaks count="2" manualBreakCount="2">
    <brk id="10" max="14" man="1"/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minpred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 Т. И.</dc:creator>
  <cp:keywords/>
  <dc:description/>
  <cp:lastModifiedBy>Вельц</cp:lastModifiedBy>
  <cp:lastPrinted>2020-12-14T02:05:13Z</cp:lastPrinted>
  <dcterms:created xsi:type="dcterms:W3CDTF">2010-02-04T08:56:36Z</dcterms:created>
  <dcterms:modified xsi:type="dcterms:W3CDTF">2021-02-02T02:08:03Z</dcterms:modified>
  <cp:category/>
  <cp:version/>
  <cp:contentType/>
  <cp:contentStatus/>
</cp:coreProperties>
</file>